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23" sheetId="1" r:id="rId1"/>
  </sheets>
  <definedNames/>
  <calcPr fullCalcOnLoad="1"/>
</workbook>
</file>

<file path=xl/sharedStrings.xml><?xml version="1.0" encoding="utf-8"?>
<sst xmlns="http://schemas.openxmlformats.org/spreadsheetml/2006/main" count="119" uniqueCount="66">
  <si>
    <t>Приложение 7</t>
  </si>
  <si>
    <t>Статус</t>
  </si>
  <si>
    <t>Наименование муниципальной программы, подпрограммы, основного мероприятия, мероприятия</t>
  </si>
  <si>
    <t>Наименование ответственного исполнителя, исполнителя -главного распорядителя средств местного бюджета (далее - ГРБС)</t>
  </si>
  <si>
    <t>Код бюджетной классификации</t>
  </si>
  <si>
    <t>Расходы местного бюджета за отчетный год,
тыс. руб.</t>
  </si>
  <si>
    <t>ГРБС</t>
  </si>
  <si>
    <t>РзПз</t>
  </si>
  <si>
    <t>ЦСР</t>
  </si>
  <si>
    <t>ВР</t>
  </si>
  <si>
    <r>
      <t>лимит на год</t>
    </r>
    <r>
      <rPr>
        <vertAlign val="superscript"/>
        <sz val="12"/>
        <color indexed="8"/>
        <rFont val="Times New Roman"/>
        <family val="1"/>
      </rPr>
      <t>1</t>
    </r>
  </si>
  <si>
    <t>кассовый план  на отчетную дату</t>
  </si>
  <si>
    <t>кассовое исполнение на отчетную дату</t>
  </si>
  <si>
    <t>МУНИЦИПАЛЬНАЯ ПРОГРАММА</t>
  </si>
  <si>
    <t>0000</t>
  </si>
  <si>
    <t>000</t>
  </si>
  <si>
    <t>ПОДПРОГРАММА 1</t>
  </si>
  <si>
    <t>Управление муниципальными финансами</t>
  </si>
  <si>
    <t>ПОДПРОГРАММА 2</t>
  </si>
  <si>
    <t>914</t>
  </si>
  <si>
    <t>Обеспечение реализации    муниципальной программы</t>
  </si>
  <si>
    <t>Основное мероприятие 1</t>
  </si>
  <si>
    <t>121</t>
  </si>
  <si>
    <t>129</t>
  </si>
  <si>
    <t>242</t>
  </si>
  <si>
    <t>244</t>
  </si>
  <si>
    <t>851</t>
  </si>
  <si>
    <t>853</t>
  </si>
  <si>
    <t>наименование ответственного исполнителя муниципальной программы</t>
  </si>
  <si>
    <t>подпись</t>
  </si>
  <si>
    <t>Ф.И.О.</t>
  </si>
  <si>
    <t>МП</t>
  </si>
  <si>
    <r>
      <rPr>
        <vertAlign val="superscript"/>
        <sz val="11"/>
        <color indexed="8"/>
        <rFont val="Times New Roman"/>
        <family val="1"/>
      </rPr>
      <t>1</t>
    </r>
    <r>
      <rPr>
        <sz val="11"/>
        <color indexed="8"/>
        <rFont val="Times New Roman"/>
        <family val="1"/>
      </rPr>
      <t xml:space="preserve"> Предусмотрено решением о местном бюджете на конец отчетного периода.</t>
    </r>
  </si>
  <si>
    <t>ПОДПРОГРАММА 3</t>
  </si>
  <si>
    <t>Основное
мероприятие 1</t>
  </si>
  <si>
    <t xml:space="preserve">Руководитель </t>
  </si>
  <si>
    <t>0100</t>
  </si>
  <si>
    <t>0102</t>
  </si>
  <si>
    <t>0104</t>
  </si>
  <si>
    <t>0111</t>
  </si>
  <si>
    <t>870</t>
  </si>
  <si>
    <t>0203</t>
  </si>
  <si>
    <t>122</t>
  </si>
  <si>
    <t>1403</t>
  </si>
  <si>
    <t>540</t>
  </si>
  <si>
    <t>247</t>
  </si>
  <si>
    <t>Другие общегосударственные вопросы</t>
  </si>
  <si>
    <t>Обслуживание муниципального долга</t>
  </si>
  <si>
    <t>Основное мероприятие 2</t>
  </si>
  <si>
    <t>Основное мероприятие 3</t>
  </si>
  <si>
    <t>Основное мероприятие 4</t>
  </si>
  <si>
    <t>Основное мероприятие 5</t>
  </si>
  <si>
    <t>1301</t>
  </si>
  <si>
    <t>730</t>
  </si>
  <si>
    <t>0113</t>
  </si>
  <si>
    <t>831</t>
  </si>
  <si>
    <t xml:space="preserve">Отчет об использовании бюджетных ассигнований
 местного бюджета на реализацию муниципальной программы Озёрского сельского поселения Бутурлиновского муниципального района Воронежской области  «Муниципальное управление Озёрского сельского поселения Бутурлиновского муниципального района Воронежской области» за 2023 год
</t>
  </si>
  <si>
    <t>Муниципальное управление Озёрского сельского поселения Бутурлиновского муниципального района Воронежской области</t>
  </si>
  <si>
    <t>Администрация Озёрского сельского поселения Бутурлиновского муниципального района Воронежской области</t>
  </si>
  <si>
    <t>Управление резервным фондом администрации Озёрского сельского поселения Бутурлиновского муниципального района  Воронежской области.</t>
  </si>
  <si>
    <t>Иные межбюджетные трансферты Озёрского сельского поселения  по переданным полномочиям</t>
  </si>
  <si>
    <t>Организация первичного воинского учета на территории Озёрского сельского поселения.</t>
  </si>
  <si>
    <t>Первичный  воинский  учет  граждан, проживающих или пребывающих на территории Озёрского сельского поселения</t>
  </si>
  <si>
    <t>Обеспечение проведения выборов в Озёрском сельском поселении</t>
  </si>
  <si>
    <t>Е.В. Петрова</t>
  </si>
  <si>
    <t>Финансовое обеспечение деятельности  администрации Озёрского сельского поселения Бутурлиновского муниципального района Воронежской области.</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</si>
</sst>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419]General"/>
  </numFmts>
  <fonts count="48">
    <font>
      <sz val="10"/>
      <name val="Arial"/>
      <family val="0"/>
    </font>
    <font>
      <sz val="14"/>
      <color indexed="8"/>
      <name val="Times New Roman"/>
      <family val="1"/>
    </font>
    <font>
      <sz val="10"/>
      <color indexed="8"/>
      <name val="Arial Cyr"/>
      <family val="0"/>
    </font>
    <font>
      <sz val="10"/>
      <color indexed="8"/>
      <name val="Times New Roman"/>
      <family val="1"/>
    </font>
    <font>
      <sz val="11"/>
      <color indexed="8"/>
      <name val="Calibri"/>
      <family val="2"/>
    </font>
    <font>
      <sz val="12"/>
      <color indexed="8"/>
      <name val="Times New Roman"/>
      <family val="1"/>
    </font>
    <font>
      <vertAlign val="superscript"/>
      <sz val="12"/>
      <color indexed="8"/>
      <name val="Times New Roman"/>
      <family val="1"/>
    </font>
    <font>
      <i/>
      <sz val="12"/>
      <color indexed="8"/>
      <name val="Times New Roman"/>
      <family val="1"/>
    </font>
    <font>
      <u val="single"/>
      <sz val="12"/>
      <color indexed="8"/>
      <name val="Times New Roman"/>
      <family val="1"/>
    </font>
    <font>
      <sz val="11"/>
      <color indexed="8"/>
      <name val="Times New Roman"/>
      <family val="1"/>
    </font>
    <font>
      <vertAlign val="superscript"/>
      <sz val="11"/>
      <color indexed="8"/>
      <name val="Times New Roman"/>
      <family val="1"/>
    </font>
    <font>
      <strike/>
      <sz val="10"/>
      <color indexed="8"/>
      <name val="Times New Roman"/>
      <family val="1"/>
    </font>
    <font>
      <b/>
      <sz val="12"/>
      <color indexed="8"/>
      <name val="Times New Roman"/>
      <family val="1"/>
    </font>
    <font>
      <sz val="12"/>
      <name val="Arial"/>
      <family val="2"/>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right/>
      <top/>
      <bottom style="thin">
        <color indexed="8"/>
      </bottom>
    </border>
    <border>
      <left style="thin">
        <color indexed="8"/>
      </left>
      <right style="thin">
        <color indexed="8"/>
      </right>
      <top>
        <color indexed="63"/>
      </top>
      <bottom style="thin">
        <color indexed="8"/>
      </bottom>
    </border>
    <border>
      <left/>
      <right/>
      <top style="thin">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8" fontId="2" fillId="0" borderId="0" applyBorder="0" applyProtection="0">
      <alignment/>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188" fontId="4" fillId="0" borderId="0" applyBorder="0" applyProtection="0">
      <alignment/>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90">
    <xf numFmtId="0" fontId="0" fillId="0" borderId="0" xfId="0" applyAlignment="1">
      <alignment/>
    </xf>
    <xf numFmtId="188" fontId="1" fillId="0" borderId="0" xfId="33" applyFont="1" applyFill="1" applyAlignment="1">
      <alignment vertical="center" wrapText="1"/>
    </xf>
    <xf numFmtId="188" fontId="1" fillId="0" borderId="0" xfId="33" applyFont="1" applyFill="1" applyAlignment="1">
      <alignment horizontal="center"/>
    </xf>
    <xf numFmtId="49" fontId="1" fillId="0" borderId="0" xfId="33" applyNumberFormat="1" applyFont="1" applyFill="1" applyAlignment="1">
      <alignment horizontal="center"/>
    </xf>
    <xf numFmtId="188" fontId="1" fillId="0" borderId="0" xfId="33" applyFont="1" applyFill="1" applyAlignment="1">
      <alignment horizontal="right"/>
    </xf>
    <xf numFmtId="188" fontId="1" fillId="0" borderId="0" xfId="33" applyFont="1" applyFill="1" applyAlignment="1">
      <alignment/>
    </xf>
    <xf numFmtId="188" fontId="3" fillId="0" borderId="0" xfId="33" applyFont="1" applyFill="1" applyAlignment="1">
      <alignment vertical="center" wrapText="1"/>
    </xf>
    <xf numFmtId="188" fontId="3" fillId="0" borderId="0" xfId="33" applyFont="1" applyFill="1" applyAlignment="1">
      <alignment horizontal="center"/>
    </xf>
    <xf numFmtId="49" fontId="3" fillId="0" borderId="0" xfId="33" applyNumberFormat="1" applyFont="1" applyFill="1" applyAlignment="1">
      <alignment horizontal="center"/>
    </xf>
    <xf numFmtId="188" fontId="3" fillId="0" borderId="0" xfId="33" applyFont="1" applyFill="1" applyAlignment="1">
      <alignment/>
    </xf>
    <xf numFmtId="188" fontId="5" fillId="33" borderId="10" xfId="33" applyFont="1" applyFill="1" applyBorder="1" applyAlignment="1">
      <alignment horizontal="center" vertical="center" wrapText="1"/>
    </xf>
    <xf numFmtId="188" fontId="5" fillId="0" borderId="10" xfId="33" applyFont="1" applyFill="1" applyBorder="1" applyAlignment="1">
      <alignment horizontal="center" vertical="center" wrapText="1"/>
    </xf>
    <xf numFmtId="49" fontId="5" fillId="0" borderId="10" xfId="33" applyNumberFormat="1" applyFont="1" applyFill="1" applyBorder="1" applyAlignment="1">
      <alignment horizontal="center" vertical="center" wrapText="1"/>
    </xf>
    <xf numFmtId="49" fontId="5" fillId="33" borderId="10" xfId="33" applyNumberFormat="1" applyFont="1" applyFill="1" applyBorder="1" applyAlignment="1">
      <alignment horizontal="center" vertical="center" wrapText="1"/>
    </xf>
    <xf numFmtId="4" fontId="5" fillId="33" borderId="10" xfId="33" applyNumberFormat="1" applyFont="1" applyFill="1" applyBorder="1" applyAlignment="1">
      <alignment horizontal="center" vertical="center" wrapText="1"/>
    </xf>
    <xf numFmtId="188" fontId="5" fillId="33" borderId="0" xfId="33" applyFont="1" applyFill="1" applyAlignment="1">
      <alignment horizontal="center" vertical="center" wrapText="1"/>
    </xf>
    <xf numFmtId="49" fontId="7" fillId="0" borderId="10" xfId="33" applyNumberFormat="1" applyFont="1" applyFill="1" applyBorder="1" applyAlignment="1">
      <alignment horizontal="left" vertical="center" wrapText="1"/>
    </xf>
    <xf numFmtId="49" fontId="7" fillId="33" borderId="10" xfId="33" applyNumberFormat="1" applyFont="1" applyFill="1" applyBorder="1" applyAlignment="1">
      <alignment horizontal="center" vertical="center" wrapText="1"/>
    </xf>
    <xf numFmtId="188" fontId="7" fillId="33" borderId="10" xfId="33" applyFont="1" applyFill="1" applyBorder="1" applyAlignment="1">
      <alignment horizontal="center" vertical="center" wrapText="1"/>
    </xf>
    <xf numFmtId="4" fontId="7" fillId="33" borderId="10" xfId="33" applyNumberFormat="1" applyFont="1" applyFill="1" applyBorder="1" applyAlignment="1">
      <alignment horizontal="center" vertical="center" wrapText="1"/>
    </xf>
    <xf numFmtId="49" fontId="5" fillId="0" borderId="10" xfId="33" applyNumberFormat="1" applyFont="1" applyFill="1" applyBorder="1" applyAlignment="1">
      <alignment horizontal="left" vertical="center" wrapText="1"/>
    </xf>
    <xf numFmtId="49" fontId="5" fillId="0" borderId="0" xfId="33" applyNumberFormat="1" applyFont="1" applyFill="1" applyAlignment="1">
      <alignment horizontal="left" vertical="center" wrapText="1"/>
    </xf>
    <xf numFmtId="188" fontId="1" fillId="0" borderId="0" xfId="53" applyFont="1" applyFill="1" applyAlignment="1">
      <alignment wrapText="1"/>
    </xf>
    <xf numFmtId="49" fontId="5" fillId="0" borderId="0" xfId="33" applyNumberFormat="1" applyFont="1" applyFill="1" applyAlignment="1">
      <alignment vertical="center" wrapText="1"/>
    </xf>
    <xf numFmtId="49" fontId="5" fillId="0" borderId="11" xfId="33" applyNumberFormat="1" applyFont="1" applyFill="1" applyBorder="1" applyAlignment="1">
      <alignment horizontal="left" vertical="center" wrapText="1"/>
    </xf>
    <xf numFmtId="49" fontId="5" fillId="0" borderId="0" xfId="33" applyNumberFormat="1" applyFont="1" applyFill="1" applyAlignment="1">
      <alignment horizontal="center" vertical="top" wrapText="1"/>
    </xf>
    <xf numFmtId="188" fontId="3" fillId="0" borderId="0" xfId="33" applyFont="1" applyFill="1" applyAlignment="1">
      <alignment horizontal="left"/>
    </xf>
    <xf numFmtId="49" fontId="3" fillId="0" borderId="0" xfId="33" applyNumberFormat="1" applyFont="1" applyFill="1" applyAlignment="1">
      <alignment horizontal="left"/>
    </xf>
    <xf numFmtId="188" fontId="3" fillId="0" borderId="11" xfId="33" applyFont="1" applyFill="1" applyBorder="1" applyAlignment="1">
      <alignment horizontal="left"/>
    </xf>
    <xf numFmtId="188" fontId="11" fillId="0" borderId="0" xfId="33" applyFont="1" applyFill="1" applyAlignment="1">
      <alignment/>
    </xf>
    <xf numFmtId="49" fontId="11" fillId="0" borderId="0" xfId="33" applyNumberFormat="1" applyFont="1" applyFill="1" applyAlignment="1">
      <alignment/>
    </xf>
    <xf numFmtId="49" fontId="3" fillId="0" borderId="0" xfId="33" applyNumberFormat="1" applyFont="1" applyFill="1" applyAlignment="1">
      <alignment/>
    </xf>
    <xf numFmtId="188" fontId="2" fillId="0" borderId="0" xfId="33" applyFont="1" applyFill="1" applyAlignment="1">
      <alignment/>
    </xf>
    <xf numFmtId="49" fontId="2" fillId="0" borderId="0" xfId="33" applyNumberFormat="1" applyFont="1" applyFill="1" applyAlignment="1">
      <alignment/>
    </xf>
    <xf numFmtId="188" fontId="5" fillId="33" borderId="10" xfId="33" applyFont="1" applyFill="1" applyBorder="1" applyAlignment="1">
      <alignment vertical="top" wrapText="1"/>
    </xf>
    <xf numFmtId="49" fontId="5" fillId="33" borderId="12" xfId="33" applyNumberFormat="1" applyFont="1" applyFill="1" applyBorder="1" applyAlignment="1">
      <alignment horizontal="center" vertical="center" wrapText="1"/>
    </xf>
    <xf numFmtId="188" fontId="5" fillId="33" borderId="12" xfId="33" applyFont="1" applyFill="1" applyBorder="1" applyAlignment="1">
      <alignment horizontal="center" vertical="center" wrapText="1"/>
    </xf>
    <xf numFmtId="188" fontId="5" fillId="0" borderId="12" xfId="33" applyFont="1" applyFill="1" applyBorder="1" applyAlignment="1">
      <alignment horizontal="left" vertical="center" wrapText="1"/>
    </xf>
    <xf numFmtId="4" fontId="5" fillId="0" borderId="12" xfId="33" applyNumberFormat="1" applyFont="1" applyFill="1" applyBorder="1" applyAlignment="1">
      <alignment horizontal="center" vertical="center" wrapText="1"/>
    </xf>
    <xf numFmtId="4" fontId="12" fillId="33" borderId="10" xfId="33" applyNumberFormat="1" applyFont="1" applyFill="1" applyBorder="1" applyAlignment="1">
      <alignment horizontal="center" vertical="center" wrapText="1"/>
    </xf>
    <xf numFmtId="188" fontId="5" fillId="33" borderId="10" xfId="53" applyFont="1" applyFill="1" applyBorder="1" applyAlignment="1">
      <alignment wrapText="1"/>
    </xf>
    <xf numFmtId="188" fontId="5" fillId="0" borderId="10" xfId="53" applyFont="1" applyFill="1" applyBorder="1" applyAlignment="1">
      <alignment vertical="top" wrapText="1"/>
    </xf>
    <xf numFmtId="188" fontId="5" fillId="33" borderId="12" xfId="53" applyFont="1" applyFill="1" applyBorder="1" applyAlignment="1">
      <alignment vertical="top" wrapText="1"/>
    </xf>
    <xf numFmtId="49" fontId="5" fillId="0" borderId="0" xfId="33" applyNumberFormat="1" applyFont="1" applyFill="1" applyBorder="1" applyAlignment="1">
      <alignment horizontal="left" vertical="center" wrapText="1"/>
    </xf>
    <xf numFmtId="188" fontId="5" fillId="0" borderId="10" xfId="53" applyFont="1" applyFill="1" applyBorder="1" applyAlignment="1">
      <alignment vertical="top" wrapText="1"/>
    </xf>
    <xf numFmtId="188" fontId="1" fillId="0" borderId="0" xfId="33" applyFont="1" applyFill="1" applyAlignment="1">
      <alignment horizontal="center" vertical="center" wrapText="1"/>
    </xf>
    <xf numFmtId="188" fontId="1" fillId="0" borderId="10" xfId="33" applyFont="1" applyFill="1" applyBorder="1" applyAlignment="1">
      <alignment horizontal="center" vertical="center" wrapText="1"/>
    </xf>
    <xf numFmtId="188" fontId="1" fillId="0" borderId="10" xfId="53" applyFont="1" applyFill="1" applyBorder="1" applyAlignment="1">
      <alignment horizontal="center" vertical="center" wrapText="1"/>
    </xf>
    <xf numFmtId="188" fontId="1" fillId="33" borderId="10" xfId="53" applyFont="1" applyFill="1" applyBorder="1" applyAlignment="1">
      <alignment horizontal="center" vertical="center" wrapText="1"/>
    </xf>
    <xf numFmtId="188" fontId="5" fillId="33" borderId="10" xfId="33" applyFont="1" applyFill="1" applyBorder="1" applyAlignment="1">
      <alignment horizontal="center" vertical="center" wrapText="1"/>
    </xf>
    <xf numFmtId="188" fontId="5" fillId="0" borderId="10" xfId="33" applyFont="1" applyFill="1" applyBorder="1" applyAlignment="1">
      <alignment horizontal="center" vertical="center" wrapText="1"/>
    </xf>
    <xf numFmtId="49" fontId="5" fillId="0" borderId="11" xfId="33" applyNumberFormat="1" applyFont="1" applyFill="1" applyBorder="1" applyAlignment="1">
      <alignment horizontal="center" vertical="center" wrapText="1"/>
    </xf>
    <xf numFmtId="0" fontId="0" fillId="0" borderId="11" xfId="0" applyBorder="1" applyAlignment="1">
      <alignment horizontal="center" wrapText="1"/>
    </xf>
    <xf numFmtId="49" fontId="8" fillId="0" borderId="0" xfId="33" applyNumberFormat="1" applyFont="1" applyFill="1" applyAlignment="1">
      <alignment horizontal="right" wrapText="1"/>
    </xf>
    <xf numFmtId="49" fontId="5" fillId="0" borderId="13" xfId="33" applyNumberFormat="1" applyFont="1" applyFill="1" applyBorder="1" applyAlignment="1">
      <alignment horizontal="center" vertical="center" wrapText="1"/>
    </xf>
    <xf numFmtId="49" fontId="5" fillId="0" borderId="13" xfId="33" applyNumberFormat="1" applyFont="1" applyFill="1" applyBorder="1" applyAlignment="1">
      <alignment horizontal="center" vertical="top" wrapText="1"/>
    </xf>
    <xf numFmtId="188" fontId="5" fillId="33" borderId="14" xfId="53" applyFont="1" applyFill="1" applyBorder="1" applyAlignment="1">
      <alignment vertical="top" wrapText="1"/>
    </xf>
    <xf numFmtId="188" fontId="5" fillId="33" borderId="15" xfId="53" applyFont="1" applyFill="1" applyBorder="1" applyAlignment="1">
      <alignment vertical="top" wrapText="1"/>
    </xf>
    <xf numFmtId="0" fontId="13" fillId="0" borderId="15" xfId="0" applyFont="1" applyBorder="1" applyAlignment="1">
      <alignment vertical="top" wrapText="1"/>
    </xf>
    <xf numFmtId="0" fontId="13" fillId="0" borderId="12" xfId="0" applyFont="1" applyBorder="1" applyAlignment="1">
      <alignment vertical="top" wrapText="1"/>
    </xf>
    <xf numFmtId="188" fontId="5" fillId="33" borderId="12" xfId="53" applyFont="1" applyFill="1" applyBorder="1" applyAlignment="1">
      <alignment vertical="top" wrapText="1"/>
    </xf>
    <xf numFmtId="188" fontId="9" fillId="0" borderId="0" xfId="33" applyFont="1" applyFill="1" applyAlignment="1">
      <alignment horizontal="left"/>
    </xf>
    <xf numFmtId="0" fontId="0" fillId="0" borderId="0" xfId="0" applyFill="1" applyAlignment="1">
      <alignment/>
    </xf>
    <xf numFmtId="49" fontId="5" fillId="0" borderId="0" xfId="33" applyNumberFormat="1" applyFont="1" applyFill="1" applyBorder="1" applyAlignment="1">
      <alignment horizontal="left" vertical="center" wrapText="1"/>
    </xf>
    <xf numFmtId="0" fontId="0" fillId="0" borderId="0" xfId="0" applyBorder="1" applyAlignment="1">
      <alignment horizontal="left" vertical="center" wrapText="1"/>
    </xf>
    <xf numFmtId="4" fontId="5" fillId="0" borderId="14" xfId="33" applyNumberFormat="1" applyFont="1" applyFill="1" applyBorder="1" applyAlignment="1">
      <alignment horizontal="center" vertical="center" wrapText="1"/>
    </xf>
    <xf numFmtId="4" fontId="5" fillId="0" borderId="12" xfId="33" applyNumberFormat="1" applyFont="1" applyFill="1" applyBorder="1" applyAlignment="1">
      <alignment horizontal="center" vertical="center" wrapText="1"/>
    </xf>
    <xf numFmtId="188" fontId="5" fillId="0" borderId="14" xfId="53" applyFont="1" applyFill="1" applyBorder="1" applyAlignment="1">
      <alignment vertical="top" wrapText="1"/>
    </xf>
    <xf numFmtId="188" fontId="5" fillId="0" borderId="15" xfId="53" applyFont="1" applyFill="1" applyBorder="1" applyAlignment="1">
      <alignment vertical="top" wrapText="1"/>
    </xf>
    <xf numFmtId="188" fontId="5" fillId="0" borderId="12" xfId="53" applyFont="1" applyFill="1" applyBorder="1" applyAlignment="1">
      <alignment vertical="top" wrapText="1"/>
    </xf>
    <xf numFmtId="188" fontId="5" fillId="33" borderId="16" xfId="53" applyFont="1" applyFill="1" applyBorder="1" applyAlignment="1">
      <alignment vertical="top" wrapText="1"/>
    </xf>
    <xf numFmtId="49" fontId="7" fillId="0" borderId="14" xfId="33" applyNumberFormat="1" applyFont="1" applyFill="1" applyBorder="1" applyAlignment="1">
      <alignment horizontal="left" vertical="center" wrapText="1"/>
    </xf>
    <xf numFmtId="49" fontId="7" fillId="0" borderId="12" xfId="33" applyNumberFormat="1" applyFont="1" applyFill="1" applyBorder="1" applyAlignment="1">
      <alignment horizontal="left" vertical="center" wrapText="1"/>
    </xf>
    <xf numFmtId="49" fontId="7" fillId="33" borderId="14" xfId="33" applyNumberFormat="1" applyFont="1" applyFill="1" applyBorder="1" applyAlignment="1">
      <alignment horizontal="center" vertical="center" wrapText="1"/>
    </xf>
    <xf numFmtId="49" fontId="7" fillId="33" borderId="12" xfId="33" applyNumberFormat="1" applyFont="1" applyFill="1" applyBorder="1" applyAlignment="1">
      <alignment horizontal="center" vertical="center" wrapText="1"/>
    </xf>
    <xf numFmtId="188" fontId="7" fillId="33" borderId="14" xfId="33" applyFont="1" applyFill="1" applyBorder="1" applyAlignment="1">
      <alignment horizontal="center" vertical="center" wrapText="1"/>
    </xf>
    <xf numFmtId="188" fontId="7" fillId="33" borderId="12" xfId="33" applyFont="1" applyFill="1" applyBorder="1" applyAlignment="1">
      <alignment horizontal="center" vertical="center" wrapText="1"/>
    </xf>
    <xf numFmtId="4" fontId="7" fillId="33" borderId="14" xfId="33" applyNumberFormat="1" applyFont="1" applyFill="1" applyBorder="1" applyAlignment="1">
      <alignment horizontal="center" vertical="center" wrapText="1"/>
    </xf>
    <xf numFmtId="4" fontId="7" fillId="33" borderId="12" xfId="33" applyNumberFormat="1" applyFont="1" applyFill="1" applyBorder="1" applyAlignment="1">
      <alignment horizontal="center" vertical="center" wrapText="1"/>
    </xf>
    <xf numFmtId="188" fontId="5" fillId="0" borderId="14" xfId="33" applyFont="1" applyFill="1" applyBorder="1" applyAlignment="1">
      <alignment horizontal="left" vertical="center" wrapText="1"/>
    </xf>
    <xf numFmtId="188" fontId="5" fillId="0" borderId="12" xfId="33" applyFont="1" applyFill="1" applyBorder="1" applyAlignment="1">
      <alignment horizontal="left" vertical="center" wrapText="1"/>
    </xf>
    <xf numFmtId="49" fontId="5" fillId="33" borderId="14" xfId="33" applyNumberFormat="1" applyFont="1" applyFill="1" applyBorder="1" applyAlignment="1">
      <alignment horizontal="center" vertical="center" wrapText="1"/>
    </xf>
    <xf numFmtId="49" fontId="5" fillId="33" borderId="12" xfId="33" applyNumberFormat="1" applyFont="1" applyFill="1" applyBorder="1" applyAlignment="1">
      <alignment horizontal="center" vertical="center" wrapText="1"/>
    </xf>
    <xf numFmtId="188" fontId="5" fillId="33" borderId="14" xfId="33" applyFont="1" applyFill="1" applyBorder="1" applyAlignment="1">
      <alignment horizontal="center" vertical="center" wrapText="1"/>
    </xf>
    <xf numFmtId="188" fontId="5" fillId="33" borderId="12" xfId="33" applyFont="1" applyFill="1" applyBorder="1" applyAlignment="1">
      <alignment horizontal="center" vertical="center" wrapText="1"/>
    </xf>
    <xf numFmtId="49" fontId="5" fillId="0" borderId="0" xfId="33" applyNumberFormat="1" applyFont="1" applyFill="1" applyBorder="1" applyAlignment="1">
      <alignment vertical="center" wrapText="1"/>
    </xf>
    <xf numFmtId="49" fontId="5" fillId="0" borderId="0" xfId="33" applyNumberFormat="1" applyFont="1" applyFill="1" applyBorder="1" applyAlignment="1">
      <alignment horizontal="center" vertical="center" wrapText="1"/>
    </xf>
    <xf numFmtId="0" fontId="0" fillId="0" borderId="0" xfId="0" applyBorder="1" applyAlignment="1">
      <alignment horizontal="center" wrapText="1"/>
    </xf>
    <xf numFmtId="49" fontId="5" fillId="0" borderId="0" xfId="33" applyNumberFormat="1" applyFont="1" applyFill="1" applyBorder="1" applyAlignment="1">
      <alignment horizontal="center" vertical="top" wrapText="1"/>
    </xf>
    <xf numFmtId="49" fontId="5" fillId="0" borderId="0" xfId="33"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zoomScale="90" zoomScaleNormal="90" zoomScalePageLayoutView="0" workbookViewId="0" topLeftCell="A1">
      <selection activeCell="B41" sqref="B41"/>
    </sheetView>
  </sheetViews>
  <sheetFormatPr defaultColWidth="7.28125" defaultRowHeight="12.75"/>
  <cols>
    <col min="1" max="1" width="26.00390625" style="32" customWidth="1"/>
    <col min="2" max="2" width="47.140625" style="32" customWidth="1"/>
    <col min="3" max="3" width="33.57421875" style="32" customWidth="1"/>
    <col min="4" max="4" width="5.57421875" style="32" customWidth="1"/>
    <col min="5" max="5" width="7.00390625" style="33" customWidth="1"/>
    <col min="6" max="6" width="13.00390625" style="32" customWidth="1"/>
    <col min="7" max="7" width="6.421875" style="33" customWidth="1"/>
    <col min="8" max="8" width="13.28125" style="32" customWidth="1"/>
    <col min="9" max="9" width="12.421875" style="32" customWidth="1"/>
    <col min="10" max="10" width="12.8515625" style="32" customWidth="1"/>
    <col min="11" max="16384" width="7.28125" style="32" customWidth="1"/>
  </cols>
  <sheetData>
    <row r="1" spans="1:10" s="5" customFormat="1" ht="18.75">
      <c r="A1" s="1"/>
      <c r="B1" s="1"/>
      <c r="C1" s="1"/>
      <c r="D1" s="2"/>
      <c r="E1" s="3"/>
      <c r="F1" s="2"/>
      <c r="G1" s="3"/>
      <c r="H1" s="2"/>
      <c r="I1" s="2"/>
      <c r="J1" s="4" t="s">
        <v>0</v>
      </c>
    </row>
    <row r="2" spans="1:10" s="5" customFormat="1" ht="13.5" customHeight="1">
      <c r="A2" s="1"/>
      <c r="B2" s="1"/>
      <c r="C2" s="1"/>
      <c r="D2" s="2"/>
      <c r="E2" s="3"/>
      <c r="F2" s="2"/>
      <c r="G2" s="3"/>
      <c r="H2" s="2"/>
      <c r="I2" s="2"/>
      <c r="J2" s="2"/>
    </row>
    <row r="3" spans="1:10" s="5" customFormat="1" ht="58.5" customHeight="1">
      <c r="A3" s="45" t="s">
        <v>56</v>
      </c>
      <c r="B3" s="45"/>
      <c r="C3" s="45"/>
      <c r="D3" s="45"/>
      <c r="E3" s="45"/>
      <c r="F3" s="45"/>
      <c r="G3" s="45"/>
      <c r="H3" s="45"/>
      <c r="I3" s="45"/>
      <c r="J3" s="45"/>
    </row>
    <row r="4" spans="1:10" s="9" customFormat="1" ht="9.75" customHeight="1" hidden="1">
      <c r="A4" s="6"/>
      <c r="B4" s="6"/>
      <c r="C4" s="6"/>
      <c r="D4" s="7"/>
      <c r="E4" s="8"/>
      <c r="F4" s="7"/>
      <c r="G4" s="8"/>
      <c r="H4" s="7"/>
      <c r="I4" s="7"/>
      <c r="J4" s="7"/>
    </row>
    <row r="5" spans="1:10" s="9" customFormat="1" ht="31.5" customHeight="1">
      <c r="A5" s="46" t="s">
        <v>1</v>
      </c>
      <c r="B5" s="47" t="s">
        <v>2</v>
      </c>
      <c r="C5" s="48" t="s">
        <v>3</v>
      </c>
      <c r="D5" s="49" t="s">
        <v>4</v>
      </c>
      <c r="E5" s="49"/>
      <c r="F5" s="49"/>
      <c r="G5" s="49"/>
      <c r="H5" s="50" t="s">
        <v>5</v>
      </c>
      <c r="I5" s="50"/>
      <c r="J5" s="50"/>
    </row>
    <row r="6" spans="1:10" s="9" customFormat="1" ht="84" customHeight="1">
      <c r="A6" s="46"/>
      <c r="B6" s="47"/>
      <c r="C6" s="48"/>
      <c r="D6" s="11" t="s">
        <v>6</v>
      </c>
      <c r="E6" s="12" t="s">
        <v>7</v>
      </c>
      <c r="F6" s="11" t="s">
        <v>8</v>
      </c>
      <c r="G6" s="12" t="s">
        <v>9</v>
      </c>
      <c r="H6" s="11" t="s">
        <v>10</v>
      </c>
      <c r="I6" s="11" t="s">
        <v>11</v>
      </c>
      <c r="J6" s="11" t="s">
        <v>12</v>
      </c>
    </row>
    <row r="7" spans="1:10" s="9" customFormat="1" ht="15.75">
      <c r="A7" s="11">
        <v>1</v>
      </c>
      <c r="B7" s="11">
        <v>2</v>
      </c>
      <c r="C7" s="11">
        <v>3</v>
      </c>
      <c r="D7" s="11">
        <v>4</v>
      </c>
      <c r="E7" s="12">
        <v>5</v>
      </c>
      <c r="F7" s="11">
        <v>6</v>
      </c>
      <c r="G7" s="12">
        <v>7</v>
      </c>
      <c r="H7" s="11">
        <v>8</v>
      </c>
      <c r="I7" s="11">
        <v>9</v>
      </c>
      <c r="J7" s="11">
        <v>10</v>
      </c>
    </row>
    <row r="8" spans="1:10" s="15" customFormat="1" ht="62.25" customHeight="1">
      <c r="A8" s="34" t="s">
        <v>13</v>
      </c>
      <c r="B8" s="34" t="s">
        <v>57</v>
      </c>
      <c r="C8" s="40" t="s">
        <v>58</v>
      </c>
      <c r="D8" s="10">
        <v>914</v>
      </c>
      <c r="E8" s="13" t="s">
        <v>14</v>
      </c>
      <c r="F8" s="10">
        <v>8500000000</v>
      </c>
      <c r="G8" s="13" t="s">
        <v>15</v>
      </c>
      <c r="H8" s="39">
        <f>H9+H17+H22</f>
        <v>3482.3699999999994</v>
      </c>
      <c r="I8" s="39">
        <f>I9+I17+I22</f>
        <v>3482.3699999999994</v>
      </c>
      <c r="J8" s="39">
        <f>J9+J17+J22</f>
        <v>3482.2099999999996</v>
      </c>
    </row>
    <row r="9" spans="1:10" s="9" customFormat="1" ht="66" customHeight="1">
      <c r="A9" s="44" t="s">
        <v>16</v>
      </c>
      <c r="B9" s="44" t="s">
        <v>17</v>
      </c>
      <c r="C9" s="56" t="s">
        <v>58</v>
      </c>
      <c r="D9" s="71" t="s">
        <v>19</v>
      </c>
      <c r="E9" s="73" t="s">
        <v>14</v>
      </c>
      <c r="F9" s="75">
        <v>851000000</v>
      </c>
      <c r="G9" s="73" t="s">
        <v>15</v>
      </c>
      <c r="H9" s="77">
        <f>H11+H13+H14+H15+H16</f>
        <v>464.13</v>
      </c>
      <c r="I9" s="77">
        <f>I11+I13+I14+I15+I16</f>
        <v>464.13</v>
      </c>
      <c r="J9" s="77">
        <f>J11+J13+J14+J15+J16</f>
        <v>464.12</v>
      </c>
    </row>
    <row r="10" spans="1:10" s="9" customFormat="1" ht="21.75" customHeight="1" hidden="1">
      <c r="A10" s="44"/>
      <c r="B10" s="44"/>
      <c r="C10" s="60"/>
      <c r="D10" s="72"/>
      <c r="E10" s="74"/>
      <c r="F10" s="76"/>
      <c r="G10" s="74"/>
      <c r="H10" s="78"/>
      <c r="I10" s="78"/>
      <c r="J10" s="78"/>
    </row>
    <row r="11" spans="1:10" s="9" customFormat="1" ht="63.75" customHeight="1">
      <c r="A11" s="44" t="s">
        <v>21</v>
      </c>
      <c r="B11" s="44" t="s">
        <v>59</v>
      </c>
      <c r="C11" s="56" t="s">
        <v>58</v>
      </c>
      <c r="D11" s="79">
        <v>914</v>
      </c>
      <c r="E11" s="81" t="s">
        <v>39</v>
      </c>
      <c r="F11" s="83">
        <v>8510120540</v>
      </c>
      <c r="G11" s="81" t="s">
        <v>40</v>
      </c>
      <c r="H11" s="65">
        <v>0</v>
      </c>
      <c r="I11" s="65">
        <v>0</v>
      </c>
      <c r="J11" s="65">
        <v>0</v>
      </c>
    </row>
    <row r="12" spans="1:10" s="9" customFormat="1" ht="3.75" customHeight="1">
      <c r="A12" s="44"/>
      <c r="B12" s="44"/>
      <c r="C12" s="70"/>
      <c r="D12" s="80"/>
      <c r="E12" s="82"/>
      <c r="F12" s="84"/>
      <c r="G12" s="82"/>
      <c r="H12" s="66"/>
      <c r="I12" s="66"/>
      <c r="J12" s="66"/>
    </row>
    <row r="13" spans="1:10" s="9" customFormat="1" ht="66" customHeight="1">
      <c r="A13" s="41" t="s">
        <v>48</v>
      </c>
      <c r="B13" s="41" t="s">
        <v>63</v>
      </c>
      <c r="C13" s="42" t="s">
        <v>58</v>
      </c>
      <c r="D13" s="37"/>
      <c r="E13" s="35"/>
      <c r="F13" s="36"/>
      <c r="G13" s="35"/>
      <c r="H13" s="38">
        <v>0</v>
      </c>
      <c r="I13" s="38">
        <v>0</v>
      </c>
      <c r="J13" s="38">
        <v>0</v>
      </c>
    </row>
    <row r="14" spans="1:10" s="9" customFormat="1" ht="63" customHeight="1">
      <c r="A14" s="41" t="s">
        <v>49</v>
      </c>
      <c r="B14" s="41" t="s">
        <v>46</v>
      </c>
      <c r="C14" s="42" t="s">
        <v>58</v>
      </c>
      <c r="D14" s="37">
        <v>914</v>
      </c>
      <c r="E14" s="35" t="s">
        <v>54</v>
      </c>
      <c r="F14" s="36">
        <v>8510390200</v>
      </c>
      <c r="G14" s="35" t="s">
        <v>55</v>
      </c>
      <c r="H14" s="38">
        <v>97.7</v>
      </c>
      <c r="I14" s="38">
        <v>97.7</v>
      </c>
      <c r="J14" s="38">
        <v>97.7</v>
      </c>
    </row>
    <row r="15" spans="1:10" s="9" customFormat="1" ht="66" customHeight="1">
      <c r="A15" s="41" t="s">
        <v>50</v>
      </c>
      <c r="B15" s="41" t="s">
        <v>47</v>
      </c>
      <c r="C15" s="42" t="s">
        <v>58</v>
      </c>
      <c r="D15" s="37">
        <v>914</v>
      </c>
      <c r="E15" s="35" t="s">
        <v>52</v>
      </c>
      <c r="F15" s="36">
        <v>8510427880</v>
      </c>
      <c r="G15" s="35" t="s">
        <v>53</v>
      </c>
      <c r="H15" s="38">
        <v>0.43</v>
      </c>
      <c r="I15" s="38">
        <v>0.43</v>
      </c>
      <c r="J15" s="38">
        <v>0.42</v>
      </c>
    </row>
    <row r="16" spans="1:10" s="9" customFormat="1" ht="66.75" customHeight="1">
      <c r="A16" s="41" t="s">
        <v>51</v>
      </c>
      <c r="B16" s="41" t="s">
        <v>60</v>
      </c>
      <c r="C16" s="42" t="s">
        <v>58</v>
      </c>
      <c r="D16" s="37">
        <v>914</v>
      </c>
      <c r="E16" s="35" t="s">
        <v>43</v>
      </c>
      <c r="F16" s="36">
        <v>8510590200</v>
      </c>
      <c r="G16" s="35" t="s">
        <v>44</v>
      </c>
      <c r="H16" s="38">
        <v>366</v>
      </c>
      <c r="I16" s="38">
        <v>366</v>
      </c>
      <c r="J16" s="38">
        <v>366</v>
      </c>
    </row>
    <row r="17" spans="1:10" s="9" customFormat="1" ht="62.25" customHeight="1">
      <c r="A17" s="41" t="s">
        <v>18</v>
      </c>
      <c r="B17" s="41" t="s">
        <v>61</v>
      </c>
      <c r="C17" s="40" t="s">
        <v>58</v>
      </c>
      <c r="D17" s="16" t="s">
        <v>19</v>
      </c>
      <c r="E17" s="17" t="s">
        <v>41</v>
      </c>
      <c r="F17" s="18">
        <v>8520000000</v>
      </c>
      <c r="G17" s="17" t="s">
        <v>15</v>
      </c>
      <c r="H17" s="19">
        <f>H18</f>
        <v>113.3</v>
      </c>
      <c r="I17" s="19">
        <f>I18</f>
        <v>113.3</v>
      </c>
      <c r="J17" s="19">
        <f>J18</f>
        <v>113.3</v>
      </c>
    </row>
    <row r="18" spans="1:10" s="9" customFormat="1" ht="20.25" customHeight="1">
      <c r="A18" s="44" t="s">
        <v>34</v>
      </c>
      <c r="B18" s="44" t="s">
        <v>62</v>
      </c>
      <c r="C18" s="56" t="s">
        <v>58</v>
      </c>
      <c r="D18" s="20" t="s">
        <v>19</v>
      </c>
      <c r="E18" s="13" t="s">
        <v>41</v>
      </c>
      <c r="F18" s="10">
        <v>8520100000</v>
      </c>
      <c r="G18" s="13" t="s">
        <v>15</v>
      </c>
      <c r="H18" s="14">
        <f>H19+H20+H21</f>
        <v>113.3</v>
      </c>
      <c r="I18" s="14">
        <f>I19+I20+I21</f>
        <v>113.3</v>
      </c>
      <c r="J18" s="14">
        <f>J19+J20+J21</f>
        <v>113.3</v>
      </c>
    </row>
    <row r="19" spans="1:10" s="9" customFormat="1" ht="18.75" customHeight="1">
      <c r="A19" s="44"/>
      <c r="B19" s="44"/>
      <c r="C19" s="57"/>
      <c r="D19" s="20" t="s">
        <v>19</v>
      </c>
      <c r="E19" s="13" t="s">
        <v>41</v>
      </c>
      <c r="F19" s="10">
        <v>8520151180</v>
      </c>
      <c r="G19" s="13" t="s">
        <v>22</v>
      </c>
      <c r="H19" s="14">
        <v>78.42</v>
      </c>
      <c r="I19" s="14">
        <v>78.42</v>
      </c>
      <c r="J19" s="14">
        <v>78.42</v>
      </c>
    </row>
    <row r="20" spans="1:10" s="9" customFormat="1" ht="18.75" customHeight="1">
      <c r="A20" s="44"/>
      <c r="B20" s="44"/>
      <c r="C20" s="57"/>
      <c r="D20" s="20" t="s">
        <v>19</v>
      </c>
      <c r="E20" s="13" t="s">
        <v>41</v>
      </c>
      <c r="F20" s="10">
        <v>8520151180</v>
      </c>
      <c r="G20" s="13" t="s">
        <v>23</v>
      </c>
      <c r="H20" s="14">
        <v>23.68</v>
      </c>
      <c r="I20" s="14">
        <v>23.68</v>
      </c>
      <c r="J20" s="14">
        <v>23.68</v>
      </c>
    </row>
    <row r="21" spans="1:10" s="9" customFormat="1" ht="18" customHeight="1">
      <c r="A21" s="44"/>
      <c r="B21" s="44"/>
      <c r="C21" s="60"/>
      <c r="D21" s="20" t="s">
        <v>19</v>
      </c>
      <c r="E21" s="13" t="s">
        <v>41</v>
      </c>
      <c r="F21" s="10">
        <v>8520151180</v>
      </c>
      <c r="G21" s="13" t="s">
        <v>25</v>
      </c>
      <c r="H21" s="14">
        <v>11.2</v>
      </c>
      <c r="I21" s="14">
        <v>11.2</v>
      </c>
      <c r="J21" s="14">
        <v>11.2</v>
      </c>
    </row>
    <row r="22" spans="1:10" s="9" customFormat="1" ht="62.25" customHeight="1">
      <c r="A22" s="41" t="s">
        <v>33</v>
      </c>
      <c r="B22" s="41" t="s">
        <v>20</v>
      </c>
      <c r="C22" s="40" t="s">
        <v>58</v>
      </c>
      <c r="D22" s="20" t="s">
        <v>19</v>
      </c>
      <c r="E22" s="17" t="s">
        <v>14</v>
      </c>
      <c r="F22" s="18">
        <v>8530000000</v>
      </c>
      <c r="G22" s="17" t="s">
        <v>15</v>
      </c>
      <c r="H22" s="19">
        <f>H23+H34</f>
        <v>2904.9399999999996</v>
      </c>
      <c r="I22" s="19">
        <f>I23+I34</f>
        <v>2904.9399999999996</v>
      </c>
      <c r="J22" s="19">
        <f>J23+J34</f>
        <v>2904.7899999999995</v>
      </c>
    </row>
    <row r="23" spans="1:10" s="9" customFormat="1" ht="21" customHeight="1">
      <c r="A23" s="67" t="s">
        <v>21</v>
      </c>
      <c r="B23" s="56" t="s">
        <v>65</v>
      </c>
      <c r="C23" s="56" t="s">
        <v>58</v>
      </c>
      <c r="D23" s="20" t="s">
        <v>19</v>
      </c>
      <c r="E23" s="13" t="s">
        <v>36</v>
      </c>
      <c r="F23" s="10">
        <v>8530100000</v>
      </c>
      <c r="G23" s="13" t="s">
        <v>15</v>
      </c>
      <c r="H23" s="14">
        <f>H24+H26+H27+H28+H29+H30+H31+H32+H33+H25</f>
        <v>2904.9399999999996</v>
      </c>
      <c r="I23" s="14">
        <f>I24+I26+I27+I28+I29+I30+I31+I32+I33+I25</f>
        <v>2904.9399999999996</v>
      </c>
      <c r="J23" s="14">
        <f>J24+J26+J27+J28+J29+J30+J31+J32+J33+J25</f>
        <v>2904.7899999999995</v>
      </c>
    </row>
    <row r="24" spans="1:10" s="9" customFormat="1" ht="18.75" customHeight="1">
      <c r="A24" s="68"/>
      <c r="B24" s="57"/>
      <c r="C24" s="57"/>
      <c r="D24" s="20" t="s">
        <v>19</v>
      </c>
      <c r="E24" s="13" t="s">
        <v>37</v>
      </c>
      <c r="F24" s="10">
        <v>8530192020</v>
      </c>
      <c r="G24" s="13" t="s">
        <v>22</v>
      </c>
      <c r="H24" s="14">
        <v>589.15</v>
      </c>
      <c r="I24" s="14">
        <v>589.15</v>
      </c>
      <c r="J24" s="14">
        <v>589.15</v>
      </c>
    </row>
    <row r="25" spans="1:10" s="9" customFormat="1" ht="18.75" customHeight="1">
      <c r="A25" s="68"/>
      <c r="B25" s="57"/>
      <c r="C25" s="57"/>
      <c r="D25" s="20" t="s">
        <v>19</v>
      </c>
      <c r="E25" s="13" t="s">
        <v>37</v>
      </c>
      <c r="F25" s="10">
        <v>8530192020</v>
      </c>
      <c r="G25" s="13" t="s">
        <v>42</v>
      </c>
      <c r="H25" s="14">
        <v>0</v>
      </c>
      <c r="I25" s="14">
        <v>0</v>
      </c>
      <c r="J25" s="14">
        <v>0</v>
      </c>
    </row>
    <row r="26" spans="1:10" s="9" customFormat="1" ht="17.25" customHeight="1">
      <c r="A26" s="68"/>
      <c r="B26" s="57"/>
      <c r="C26" s="57"/>
      <c r="D26" s="20" t="s">
        <v>19</v>
      </c>
      <c r="E26" s="13" t="s">
        <v>37</v>
      </c>
      <c r="F26" s="10">
        <v>8530192020</v>
      </c>
      <c r="G26" s="13" t="s">
        <v>23</v>
      </c>
      <c r="H26" s="14">
        <v>176.33</v>
      </c>
      <c r="I26" s="14">
        <v>176.33</v>
      </c>
      <c r="J26" s="14">
        <v>176.33</v>
      </c>
    </row>
    <row r="27" spans="1:10" s="9" customFormat="1" ht="20.25" customHeight="1">
      <c r="A27" s="68"/>
      <c r="B27" s="57"/>
      <c r="C27" s="57"/>
      <c r="D27" s="20" t="s">
        <v>19</v>
      </c>
      <c r="E27" s="13" t="s">
        <v>38</v>
      </c>
      <c r="F27" s="10">
        <v>8530192010</v>
      </c>
      <c r="G27" s="13" t="s">
        <v>22</v>
      </c>
      <c r="H27" s="14">
        <v>577.9</v>
      </c>
      <c r="I27" s="14">
        <v>577.9</v>
      </c>
      <c r="J27" s="14">
        <v>577.89</v>
      </c>
    </row>
    <row r="28" spans="1:10" s="9" customFormat="1" ht="15.75">
      <c r="A28" s="68"/>
      <c r="B28" s="57"/>
      <c r="C28" s="57"/>
      <c r="D28" s="20" t="s">
        <v>19</v>
      </c>
      <c r="E28" s="13" t="s">
        <v>38</v>
      </c>
      <c r="F28" s="10">
        <v>8530192010</v>
      </c>
      <c r="G28" s="13" t="s">
        <v>23</v>
      </c>
      <c r="H28" s="14">
        <v>172.2</v>
      </c>
      <c r="I28" s="14">
        <v>172.2</v>
      </c>
      <c r="J28" s="14">
        <v>172.2</v>
      </c>
    </row>
    <row r="29" spans="1:10" s="9" customFormat="1" ht="18.75" customHeight="1">
      <c r="A29" s="68"/>
      <c r="B29" s="58"/>
      <c r="C29" s="57"/>
      <c r="D29" s="20" t="s">
        <v>19</v>
      </c>
      <c r="E29" s="13" t="s">
        <v>38</v>
      </c>
      <c r="F29" s="10">
        <v>8530192010</v>
      </c>
      <c r="G29" s="13" t="s">
        <v>24</v>
      </c>
      <c r="H29" s="14">
        <v>137.45</v>
      </c>
      <c r="I29" s="14">
        <v>137.45</v>
      </c>
      <c r="J29" s="14">
        <v>137.45</v>
      </c>
    </row>
    <row r="30" spans="1:10" s="9" customFormat="1" ht="18.75" customHeight="1">
      <c r="A30" s="68"/>
      <c r="B30" s="58"/>
      <c r="C30" s="57"/>
      <c r="D30" s="20" t="s">
        <v>19</v>
      </c>
      <c r="E30" s="13" t="s">
        <v>38</v>
      </c>
      <c r="F30" s="10">
        <v>8530192010</v>
      </c>
      <c r="G30" s="13" t="s">
        <v>25</v>
      </c>
      <c r="H30" s="14">
        <v>680.93</v>
      </c>
      <c r="I30" s="14">
        <v>680.93</v>
      </c>
      <c r="J30" s="14">
        <v>680.79</v>
      </c>
    </row>
    <row r="31" spans="1:10" s="9" customFormat="1" ht="18.75" customHeight="1">
      <c r="A31" s="68"/>
      <c r="B31" s="58"/>
      <c r="C31" s="57"/>
      <c r="D31" s="20" t="s">
        <v>19</v>
      </c>
      <c r="E31" s="13" t="s">
        <v>38</v>
      </c>
      <c r="F31" s="10">
        <v>8530192010</v>
      </c>
      <c r="G31" s="13" t="s">
        <v>45</v>
      </c>
      <c r="H31" s="14">
        <v>341.62</v>
      </c>
      <c r="I31" s="14">
        <v>341.62</v>
      </c>
      <c r="J31" s="14">
        <v>341.62</v>
      </c>
    </row>
    <row r="32" spans="1:10" s="9" customFormat="1" ht="18.75" customHeight="1">
      <c r="A32" s="68"/>
      <c r="B32" s="58"/>
      <c r="C32" s="57"/>
      <c r="D32" s="20" t="s">
        <v>19</v>
      </c>
      <c r="E32" s="13" t="s">
        <v>38</v>
      </c>
      <c r="F32" s="10">
        <v>8530192010</v>
      </c>
      <c r="G32" s="13" t="s">
        <v>26</v>
      </c>
      <c r="H32" s="14">
        <v>227.97</v>
      </c>
      <c r="I32" s="14">
        <v>227.97</v>
      </c>
      <c r="J32" s="14">
        <v>227.97</v>
      </c>
    </row>
    <row r="33" spans="1:10" s="9" customFormat="1" ht="18.75" customHeight="1">
      <c r="A33" s="68"/>
      <c r="B33" s="58"/>
      <c r="C33" s="57"/>
      <c r="D33" s="20" t="s">
        <v>19</v>
      </c>
      <c r="E33" s="13" t="s">
        <v>38</v>
      </c>
      <c r="F33" s="10">
        <v>8530192010</v>
      </c>
      <c r="G33" s="13" t="s">
        <v>27</v>
      </c>
      <c r="H33" s="14">
        <v>1.39</v>
      </c>
      <c r="I33" s="14">
        <v>1.39</v>
      </c>
      <c r="J33" s="14">
        <v>1.39</v>
      </c>
    </row>
    <row r="34" spans="1:10" s="9" customFormat="1" ht="0.75" customHeight="1">
      <c r="A34" s="69"/>
      <c r="B34" s="59"/>
      <c r="C34" s="60"/>
      <c r="D34" s="20"/>
      <c r="E34" s="13"/>
      <c r="F34" s="10"/>
      <c r="G34" s="13"/>
      <c r="H34" s="14"/>
      <c r="I34" s="14"/>
      <c r="J34" s="14"/>
    </row>
    <row r="35" spans="1:10" s="9" customFormat="1" ht="14.25" customHeight="1">
      <c r="A35" s="21"/>
      <c r="B35" s="21"/>
      <c r="C35" s="22"/>
      <c r="D35" s="21"/>
      <c r="E35" s="21"/>
      <c r="F35" s="21"/>
      <c r="G35" s="21"/>
      <c r="H35" s="21"/>
      <c r="I35" s="21"/>
      <c r="J35" s="21"/>
    </row>
    <row r="36" spans="1:10" s="9" customFormat="1" ht="29.25" customHeight="1">
      <c r="A36" s="23" t="s">
        <v>35</v>
      </c>
      <c r="B36" s="51" t="s">
        <v>58</v>
      </c>
      <c r="C36" s="52"/>
      <c r="D36" s="21"/>
      <c r="E36" s="21"/>
      <c r="F36" s="21"/>
      <c r="G36" s="24"/>
      <c r="H36" s="24"/>
      <c r="I36" s="53" t="s">
        <v>64</v>
      </c>
      <c r="J36" s="53"/>
    </row>
    <row r="37" spans="1:10" s="9" customFormat="1" ht="15.75" customHeight="1">
      <c r="A37" s="23"/>
      <c r="B37" s="54" t="s">
        <v>28</v>
      </c>
      <c r="C37" s="54"/>
      <c r="D37" s="21"/>
      <c r="E37" s="21"/>
      <c r="F37" s="21"/>
      <c r="G37" s="55" t="s">
        <v>29</v>
      </c>
      <c r="H37" s="55"/>
      <c r="I37" s="21"/>
      <c r="J37" s="25" t="s">
        <v>30</v>
      </c>
    </row>
    <row r="38" spans="1:10" s="9" customFormat="1" ht="18.75">
      <c r="A38" s="21"/>
      <c r="B38" s="21"/>
      <c r="C38" s="22"/>
      <c r="D38" s="21"/>
      <c r="E38" s="21" t="s">
        <v>31</v>
      </c>
      <c r="F38" s="21"/>
      <c r="G38" s="21"/>
      <c r="H38" s="21"/>
      <c r="I38" s="21"/>
      <c r="J38" s="21"/>
    </row>
    <row r="39" spans="1:10" s="9" customFormat="1" ht="0.75" customHeight="1">
      <c r="A39" s="85"/>
      <c r="B39" s="86"/>
      <c r="C39" s="87"/>
      <c r="D39" s="43"/>
      <c r="E39" s="43"/>
      <c r="F39" s="43"/>
      <c r="G39" s="43"/>
      <c r="H39" s="43"/>
      <c r="I39" s="63"/>
      <c r="J39" s="64"/>
    </row>
    <row r="40" spans="1:10" s="9" customFormat="1" ht="9.75" customHeight="1">
      <c r="A40" s="85"/>
      <c r="B40" s="86"/>
      <c r="C40" s="86"/>
      <c r="D40" s="43"/>
      <c r="E40" s="43"/>
      <c r="F40" s="43"/>
      <c r="G40" s="88"/>
      <c r="H40" s="88"/>
      <c r="I40" s="43"/>
      <c r="J40" s="89"/>
    </row>
    <row r="41" spans="1:10" s="9" customFormat="1" ht="12.75">
      <c r="A41" s="26"/>
      <c r="B41" s="26"/>
      <c r="C41" s="26"/>
      <c r="D41" s="26"/>
      <c r="E41" s="27"/>
      <c r="F41" s="26"/>
      <c r="G41" s="27"/>
      <c r="H41" s="26"/>
      <c r="I41" s="26"/>
      <c r="J41" s="26"/>
    </row>
    <row r="42" spans="1:10" s="9" customFormat="1" ht="12.75">
      <c r="A42" s="28"/>
      <c r="B42" s="28"/>
      <c r="C42" s="26"/>
      <c r="D42" s="26"/>
      <c r="E42" s="27"/>
      <c r="F42" s="26"/>
      <c r="G42" s="27"/>
      <c r="H42" s="26"/>
      <c r="I42" s="26"/>
      <c r="J42" s="26"/>
    </row>
    <row r="43" spans="1:10" s="9" customFormat="1" ht="18">
      <c r="A43" s="61" t="s">
        <v>32</v>
      </c>
      <c r="B43" s="61"/>
      <c r="C43" s="61"/>
      <c r="D43" s="61"/>
      <c r="E43" s="61"/>
      <c r="F43" s="61"/>
      <c r="G43" s="61"/>
      <c r="H43" s="61"/>
      <c r="I43" s="61"/>
      <c r="J43" s="61"/>
    </row>
    <row r="44" spans="1:10" s="9" customFormat="1" ht="12.75">
      <c r="A44" s="62"/>
      <c r="B44" s="62"/>
      <c r="C44" s="62"/>
      <c r="D44" s="62"/>
      <c r="E44" s="62"/>
      <c r="F44" s="62"/>
      <c r="G44" s="62"/>
      <c r="H44" s="62"/>
      <c r="I44" s="62"/>
      <c r="J44" s="62"/>
    </row>
    <row r="45" spans="1:10" s="9" customFormat="1" ht="15" customHeight="1">
      <c r="A45" s="62"/>
      <c r="B45" s="62"/>
      <c r="C45" s="62"/>
      <c r="D45" s="62"/>
      <c r="E45" s="62"/>
      <c r="F45" s="62"/>
      <c r="G45" s="62"/>
      <c r="H45" s="62"/>
      <c r="I45" s="62"/>
      <c r="J45" s="62"/>
    </row>
    <row r="46" spans="1:10" s="9" customFormat="1" ht="12.75">
      <c r="A46" s="29"/>
      <c r="B46" s="29"/>
      <c r="C46" s="29"/>
      <c r="D46" s="29"/>
      <c r="E46" s="30"/>
      <c r="F46" s="29"/>
      <c r="G46" s="30"/>
      <c r="H46" s="29"/>
      <c r="I46" s="29"/>
      <c r="J46" s="29"/>
    </row>
    <row r="47" spans="5:7" s="9" customFormat="1" ht="12.75">
      <c r="E47" s="31"/>
      <c r="G47" s="31"/>
    </row>
    <row r="48" spans="5:7" s="9" customFormat="1" ht="12.75">
      <c r="E48" s="31"/>
      <c r="G48" s="31"/>
    </row>
    <row r="49" spans="5:7" s="9" customFormat="1" ht="12.75">
      <c r="E49" s="31"/>
      <c r="G49" s="31"/>
    </row>
  </sheetData>
  <sheetProtection/>
  <mergeCells count="43">
    <mergeCell ref="J11:J12"/>
    <mergeCell ref="G9:G10"/>
    <mergeCell ref="H9:H10"/>
    <mergeCell ref="I9:I10"/>
    <mergeCell ref="J9:J10"/>
    <mergeCell ref="D11:D12"/>
    <mergeCell ref="E11:E12"/>
    <mergeCell ref="F11:F12"/>
    <mergeCell ref="G11:G12"/>
    <mergeCell ref="H11:H12"/>
    <mergeCell ref="I11:I12"/>
    <mergeCell ref="A23:A34"/>
    <mergeCell ref="C9:C10"/>
    <mergeCell ref="C11:C12"/>
    <mergeCell ref="D9:D10"/>
    <mergeCell ref="E9:E10"/>
    <mergeCell ref="F9:F10"/>
    <mergeCell ref="C23:C34"/>
    <mergeCell ref="A11:A12"/>
    <mergeCell ref="B11:B12"/>
    <mergeCell ref="A43:J43"/>
    <mergeCell ref="A44:J44"/>
    <mergeCell ref="A45:J45"/>
    <mergeCell ref="B39:C39"/>
    <mergeCell ref="I39:J39"/>
    <mergeCell ref="B40:C40"/>
    <mergeCell ref="G40:H40"/>
    <mergeCell ref="B36:C36"/>
    <mergeCell ref="I36:J36"/>
    <mergeCell ref="B37:C37"/>
    <mergeCell ref="G37:H37"/>
    <mergeCell ref="A18:A21"/>
    <mergeCell ref="B18:B21"/>
    <mergeCell ref="B23:B34"/>
    <mergeCell ref="C18:C21"/>
    <mergeCell ref="A9:A10"/>
    <mergeCell ref="B9:B10"/>
    <mergeCell ref="A3:J3"/>
    <mergeCell ref="A5:A6"/>
    <mergeCell ref="B5:B6"/>
    <mergeCell ref="C5:C6"/>
    <mergeCell ref="D5:G5"/>
    <mergeCell ref="H5:J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2018-02-15T12:34:04Z</cp:lastPrinted>
  <dcterms:created xsi:type="dcterms:W3CDTF">1996-10-08T23:32:33Z</dcterms:created>
  <dcterms:modified xsi:type="dcterms:W3CDTF">2024-02-29T10:47:29Z</dcterms:modified>
  <cp:category/>
  <cp:version/>
  <cp:contentType/>
  <cp:contentStatus/>
</cp:coreProperties>
</file>